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gets\Bid Documents\FY24 Bid Documents\2024-03-27 Uniforms\"/>
    </mc:Choice>
  </mc:AlternateContent>
  <xr:revisionPtr revIDLastSave="0" documentId="13_ncr:1_{AF4FC0B4-2973-4AEA-9DF7-D7C8D001094D}" xr6:coauthVersionLast="36" xr6:coauthVersionMax="36" xr10:uidLastSave="{00000000-0000-0000-0000-000000000000}"/>
  <bookViews>
    <workbookView xWindow="0" yWindow="0" windowWidth="28800" windowHeight="12225" xr2:uid="{B9A6C3E8-C81A-430E-9201-E1FFD080E27D}"/>
  </bookViews>
  <sheets>
    <sheet name="Sheet1" sheetId="1" r:id="rId1"/>
  </sheets>
  <definedNames>
    <definedName name="_xlnm._FilterDatabase" localSheetId="0" hidden="1">Sheet1!$A$3:$I$27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31" i="1"/>
  <c r="I28" i="1"/>
  <c r="I27" i="1"/>
  <c r="I26" i="1"/>
  <c r="I25" i="1"/>
  <c r="I30" i="1"/>
  <c r="I29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4" i="1"/>
</calcChain>
</file>

<file path=xl/sharedStrings.xml><?xml version="1.0" encoding="utf-8"?>
<sst xmlns="http://schemas.openxmlformats.org/spreadsheetml/2006/main" count="188" uniqueCount="131">
  <si>
    <t>Red Kap SY20</t>
  </si>
  <si>
    <t>Red Kap SY28</t>
  </si>
  <si>
    <t>Port Authority TLS508</t>
  </si>
  <si>
    <t>Bid Item</t>
  </si>
  <si>
    <t>Description</t>
  </si>
  <si>
    <t>Men's Short Sleeve Two-Tone Crew Shirt</t>
  </si>
  <si>
    <t>Men's Short Sleeve Tri-Color Shop Shirt</t>
  </si>
  <si>
    <t>Red Kap SP24</t>
  </si>
  <si>
    <t>Men's Short Sleeve Industrial Work Shirt</t>
  </si>
  <si>
    <t>Tall Short Sleeve Easy Care Shirt</t>
  </si>
  <si>
    <t>Coveralls</t>
  </si>
  <si>
    <t>Red Kap CT10-8</t>
  </si>
  <si>
    <t>8 oz. Twill Action Back Coverall</t>
  </si>
  <si>
    <t>Shop Coats</t>
  </si>
  <si>
    <t>Red Kap KT30</t>
  </si>
  <si>
    <t>Shop Coat</t>
  </si>
  <si>
    <t>Red Kap PT20</t>
  </si>
  <si>
    <t>Red Kap PT21</t>
  </si>
  <si>
    <t>Men's Dura-Kap Industrial Pant</t>
  </si>
  <si>
    <t>Women's Dura-Kap Industrial Pant</t>
  </si>
  <si>
    <t>Red Kap PT2A</t>
  </si>
  <si>
    <t>Men's Performance Shop Pant</t>
  </si>
  <si>
    <t>Port Authority K500</t>
  </si>
  <si>
    <t>Silk Touch Polo</t>
  </si>
  <si>
    <t>Port Authority K110</t>
  </si>
  <si>
    <t>Dry Zone UV Micro-Mesh Polo</t>
  </si>
  <si>
    <t>Pant Option 1</t>
  </si>
  <si>
    <t>Pant Option 2</t>
  </si>
  <si>
    <t>Pant Option 3</t>
  </si>
  <si>
    <t>Brand &amp; Style</t>
  </si>
  <si>
    <t>Scrub Jacket</t>
  </si>
  <si>
    <t>Cherokee 4350</t>
  </si>
  <si>
    <t>Women's Snap Front Solid Scrub Jacket</t>
  </si>
  <si>
    <t>Scrub Top 1</t>
  </si>
  <si>
    <t>Cherokee 4700</t>
  </si>
  <si>
    <t>Women's V-neck 2-pocket Solid Scrub Top</t>
  </si>
  <si>
    <t>Scrub Top 2</t>
  </si>
  <si>
    <t>Cherokee 4801</t>
  </si>
  <si>
    <t>Women's Mock Wrap Tunic Solid Scrub Top</t>
  </si>
  <si>
    <t>Scrub Top 3</t>
  </si>
  <si>
    <t>Cherokee 605</t>
  </si>
  <si>
    <t xml:space="preserve">Women's V-neck Knit Panel I-flex Solid Scrub Top </t>
  </si>
  <si>
    <t>Scrub Top 4</t>
  </si>
  <si>
    <t>Dickies 645</t>
  </si>
  <si>
    <t>Men's Essentials V-nceck scrub Top with Pockets</t>
  </si>
  <si>
    <t>Cherokee 4101</t>
  </si>
  <si>
    <t>Women's Natural Rise Flare Leg Drawstring Pant</t>
  </si>
  <si>
    <t>Cherokee 002</t>
  </si>
  <si>
    <t xml:space="preserve">Women's Knit Waistband i-Flex Scrub Pant </t>
  </si>
  <si>
    <t>Scrub Pant 1</t>
  </si>
  <si>
    <t>Scrub Pant 2</t>
  </si>
  <si>
    <t>Scrub Pant 3</t>
  </si>
  <si>
    <t>Cherokee 4100</t>
  </si>
  <si>
    <t>Unisex Drawstring Scrub Pant</t>
  </si>
  <si>
    <t>Scrub Top 5</t>
  </si>
  <si>
    <t>Cherokee 4777</t>
  </si>
  <si>
    <t>Unisex V-neck 1 Pocket Solid Scrub Top</t>
  </si>
  <si>
    <t>Smock</t>
  </si>
  <si>
    <t>Gavson 9808</t>
  </si>
  <si>
    <t>Crew Neck Jacket</t>
  </si>
  <si>
    <t>Pant Option 4</t>
  </si>
  <si>
    <t>Tactical Performance Pant</t>
  </si>
  <si>
    <t>Sport-Tek ST650</t>
  </si>
  <si>
    <t>Men's Micropique Sport-Wick Polo</t>
  </si>
  <si>
    <t>Shirt Option 10</t>
  </si>
  <si>
    <t>Shirt Option 11</t>
  </si>
  <si>
    <t>Sweatshirt</t>
  </si>
  <si>
    <t>Cornerstone CS626</t>
  </si>
  <si>
    <t>Half-Zip Tactical Job Shirt</t>
  </si>
  <si>
    <t>Sport-Tek LST650</t>
  </si>
  <si>
    <t>Ladies Micropique Sport-Wick Polo</t>
  </si>
  <si>
    <t>Port &amp; Co PC55</t>
  </si>
  <si>
    <t>Port &amp; Co PC55LS</t>
  </si>
  <si>
    <t>Core Blend Tee - Long Sleeve</t>
  </si>
  <si>
    <t>Dept 1 Qty</t>
  </si>
  <si>
    <t>Dept 1</t>
  </si>
  <si>
    <t>Dept 2</t>
  </si>
  <si>
    <t>Dept 2 Qty</t>
  </si>
  <si>
    <t>Total Qty*</t>
  </si>
  <si>
    <t>Shirt Option 01</t>
  </si>
  <si>
    <t>Shirt Option 02</t>
  </si>
  <si>
    <t>Shirt Option 03</t>
  </si>
  <si>
    <t>Shirt Option 04</t>
  </si>
  <si>
    <t>Shirt Option 05</t>
  </si>
  <si>
    <t>Shirt Option 06</t>
  </si>
  <si>
    <t>Shirt Option 07</t>
  </si>
  <si>
    <t>Shirt Option 08</t>
  </si>
  <si>
    <t>Embroidery</t>
  </si>
  <si>
    <t>Standard LATC Logo (left chest, 2-color)</t>
  </si>
  <si>
    <t>Embroidery per Item</t>
  </si>
  <si>
    <t>First Name (right chest, 1-color)</t>
  </si>
  <si>
    <t>Sleeve (text only, 1-color)</t>
  </si>
  <si>
    <t>Health (Varies by Program)*</t>
  </si>
  <si>
    <t>*LATC's Health-related programs provide students the opportunity to order their brand and style. Quantities reflect FY23 orders for the item listed.</t>
  </si>
  <si>
    <t>Gender-Based Alternative Brand &amp; Style</t>
  </si>
  <si>
    <t>BID WORKSHEET - UNIFORMS</t>
  </si>
  <si>
    <t>Extended Size Pricing/Unit</t>
  </si>
  <si>
    <t>Gender-Based Alternative Pricing/Unit</t>
  </si>
  <si>
    <t>Cleaning Pricing/Unit</t>
  </si>
  <si>
    <t>Auto (5/student x 35)</t>
  </si>
  <si>
    <t>Diesel (2/student x 160)</t>
  </si>
  <si>
    <t>Law Enforcement (2/student x 30)</t>
  </si>
  <si>
    <t>Heavy Equipment (6/student x 25)</t>
  </si>
  <si>
    <t>Med-Fire Rescue (1/student x 20)</t>
  </si>
  <si>
    <t>Jacket</t>
  </si>
  <si>
    <t>Auto (1/student x 35)</t>
  </si>
  <si>
    <t>Port Authority J317</t>
  </si>
  <si>
    <t>Core Soft Shell Jacket</t>
  </si>
  <si>
    <t>N/A</t>
  </si>
  <si>
    <t>Uniform Pricing/Unit</t>
  </si>
  <si>
    <t>5.11 Stryke Pant</t>
  </si>
  <si>
    <t>Heavy Equipment (2/student x 25)</t>
  </si>
  <si>
    <t>Auto Body (5/student x 20)</t>
  </si>
  <si>
    <t>Precision Machining (6/student x 25)</t>
  </si>
  <si>
    <t>Aviation Pilot (2/student x 35)</t>
  </si>
  <si>
    <t>Aviation Maintenance (5/student x 25, 5/instuctor x 2 )</t>
  </si>
  <si>
    <t>Aviation Maintenance (5/student x 25, 5/instructor x 2 )</t>
  </si>
  <si>
    <t>Diesel (3/instructor x 18 )</t>
  </si>
  <si>
    <t>Cosmetology (1/student x 45)</t>
  </si>
  <si>
    <t>Heavy Equipment (2/instructor x 5)</t>
  </si>
  <si>
    <t>Bidders may provide a bid for one or more of the opportunities listed in the Bid Worksheet.</t>
  </si>
  <si>
    <t>Auto (5/student x 4)</t>
  </si>
  <si>
    <t>Auto (5/student x 31)</t>
  </si>
  <si>
    <t>Med-Fire Rescue (4/student x 10)</t>
  </si>
  <si>
    <t>Auto Body (5/student x 3)</t>
  </si>
  <si>
    <t>Auto Body (5/student x 17)</t>
  </si>
  <si>
    <t>Yes</t>
  </si>
  <si>
    <t>No</t>
  </si>
  <si>
    <t xml:space="preserve">Core Blend Tee </t>
  </si>
  <si>
    <t>Law Enforcement (2/student x 19)</t>
  </si>
  <si>
    <t xml:space="preserve">Law Enforcement (2/student x 11)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</si>
</sst>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0" fontId="3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9245C-AC52-4034-AF45-B78873BC2223}">
  <sheetPr>
    <pageSetUpPr fitToPage="1"/>
  </sheetPr>
  <dimension ref="A1:N37"/>
  <sheetViews>
    <sheetView tabSelected="1" workbookViewId="0">
      <selection activeCell="C3" sqref="C3"/>
    </sheetView>
  </sheetViews>
  <sheetFormatPr defaultRowHeight="15" x14ac:dyDescent="0.25"/>
  <cols>
    <col min="1" max="1" width="19.5703125" bestFit="1" customWidth="1"/>
    <col min="2" max="2" width="20.140625" bestFit="1" customWidth="1"/>
    <col min="3" max="3" width="45.85546875" bestFit="1" customWidth="1"/>
    <col min="4" max="4" width="13.42578125" customWidth="1"/>
    <col min="5" max="5" width="51" customWidth="1"/>
    <col min="6" max="6" width="12.5703125" bestFit="1" customWidth="1"/>
    <col min="7" max="7" width="35.85546875" customWidth="1"/>
    <col min="8" max="8" width="12.5703125" bestFit="1" customWidth="1"/>
    <col min="9" max="9" width="12.28515625" bestFit="1" customWidth="1"/>
    <col min="10" max="10" width="13.28515625" style="1" customWidth="1"/>
    <col min="11" max="11" width="13.5703125" style="1" customWidth="1"/>
    <col min="12" max="13" width="12.42578125" customWidth="1"/>
    <col min="14" max="14" width="12.140625" customWidth="1"/>
  </cols>
  <sheetData>
    <row r="1" spans="1:14" s="5" customFormat="1" ht="21" x14ac:dyDescent="0.35">
      <c r="A1" s="10" t="s">
        <v>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6" customFormat="1" ht="21" x14ac:dyDescent="0.35">
      <c r="A2" s="11" t="s">
        <v>120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2" customFormat="1" ht="75" x14ac:dyDescent="0.25">
      <c r="A3" s="2" t="s">
        <v>3</v>
      </c>
      <c r="B3" s="2" t="s">
        <v>29</v>
      </c>
      <c r="C3" s="2" t="s">
        <v>4</v>
      </c>
      <c r="D3" s="2" t="s">
        <v>87</v>
      </c>
      <c r="E3" s="2" t="s">
        <v>75</v>
      </c>
      <c r="F3" s="2" t="s">
        <v>74</v>
      </c>
      <c r="G3" s="2" t="s">
        <v>76</v>
      </c>
      <c r="H3" s="2" t="s">
        <v>77</v>
      </c>
      <c r="I3" s="7" t="s">
        <v>78</v>
      </c>
      <c r="J3" s="3" t="s">
        <v>109</v>
      </c>
      <c r="K3" s="3" t="s">
        <v>98</v>
      </c>
      <c r="L3" s="4" t="s">
        <v>96</v>
      </c>
      <c r="M3" s="4" t="s">
        <v>94</v>
      </c>
      <c r="N3" s="4" t="s">
        <v>97</v>
      </c>
    </row>
    <row r="4" spans="1:14" x14ac:dyDescent="0.25">
      <c r="A4" t="s">
        <v>10</v>
      </c>
      <c r="B4" t="s">
        <v>11</v>
      </c>
      <c r="C4" t="s">
        <v>12</v>
      </c>
      <c r="D4" t="s">
        <v>126</v>
      </c>
      <c r="E4" s="1" t="s">
        <v>100</v>
      </c>
      <c r="F4" s="1">
        <v>320</v>
      </c>
      <c r="G4" t="s">
        <v>111</v>
      </c>
      <c r="H4" s="1">
        <v>50</v>
      </c>
      <c r="I4" s="8">
        <f t="shared" ref="I4:I31" si="0">SUM(H4,F4)</f>
        <v>370</v>
      </c>
    </row>
    <row r="5" spans="1:14" x14ac:dyDescent="0.25">
      <c r="A5" t="s">
        <v>104</v>
      </c>
      <c r="B5" t="s">
        <v>106</v>
      </c>
      <c r="C5" t="s">
        <v>107</v>
      </c>
      <c r="D5" t="s">
        <v>126</v>
      </c>
      <c r="E5" t="s">
        <v>105</v>
      </c>
      <c r="F5" s="1">
        <v>35</v>
      </c>
      <c r="H5" s="1"/>
      <c r="I5" s="8">
        <f t="shared" si="0"/>
        <v>35</v>
      </c>
      <c r="K5" s="1" t="s">
        <v>108</v>
      </c>
    </row>
    <row r="6" spans="1:14" x14ac:dyDescent="0.25">
      <c r="A6" t="s">
        <v>26</v>
      </c>
      <c r="B6" t="s">
        <v>16</v>
      </c>
      <c r="C6" t="s">
        <v>18</v>
      </c>
      <c r="D6" t="s">
        <v>127</v>
      </c>
      <c r="E6" s="1" t="s">
        <v>122</v>
      </c>
      <c r="F6" s="1">
        <v>155</v>
      </c>
      <c r="G6" t="s">
        <v>125</v>
      </c>
      <c r="H6" s="1">
        <v>85</v>
      </c>
      <c r="I6" s="8">
        <f t="shared" si="0"/>
        <v>240</v>
      </c>
    </row>
    <row r="7" spans="1:14" x14ac:dyDescent="0.25">
      <c r="A7" t="s">
        <v>27</v>
      </c>
      <c r="B7" t="s">
        <v>17</v>
      </c>
      <c r="C7" t="s">
        <v>19</v>
      </c>
      <c r="D7" t="s">
        <v>127</v>
      </c>
      <c r="E7" s="1" t="s">
        <v>121</v>
      </c>
      <c r="F7" s="1">
        <v>20</v>
      </c>
      <c r="G7" t="s">
        <v>124</v>
      </c>
      <c r="H7" s="1">
        <v>15</v>
      </c>
      <c r="I7" s="8">
        <f t="shared" si="0"/>
        <v>35</v>
      </c>
    </row>
    <row r="8" spans="1:14" x14ac:dyDescent="0.25">
      <c r="A8" t="s">
        <v>28</v>
      </c>
      <c r="B8" t="s">
        <v>20</v>
      </c>
      <c r="C8" t="s">
        <v>21</v>
      </c>
      <c r="D8" t="s">
        <v>127</v>
      </c>
      <c r="E8" s="1" t="s">
        <v>115</v>
      </c>
      <c r="F8" s="1">
        <v>135</v>
      </c>
      <c r="H8" s="1"/>
      <c r="I8" s="8">
        <f t="shared" si="0"/>
        <v>135</v>
      </c>
      <c r="L8" s="1"/>
    </row>
    <row r="9" spans="1:14" x14ac:dyDescent="0.25">
      <c r="A9" t="s">
        <v>60</v>
      </c>
      <c r="B9" t="s">
        <v>110</v>
      </c>
      <c r="C9" t="s">
        <v>61</v>
      </c>
      <c r="D9" t="s">
        <v>127</v>
      </c>
      <c r="E9" t="s">
        <v>101</v>
      </c>
      <c r="F9" s="1">
        <v>60</v>
      </c>
      <c r="H9" s="1"/>
      <c r="I9" s="8">
        <f t="shared" si="0"/>
        <v>60</v>
      </c>
      <c r="K9" s="1" t="s">
        <v>108</v>
      </c>
    </row>
    <row r="10" spans="1:14" x14ac:dyDescent="0.25">
      <c r="A10" t="s">
        <v>30</v>
      </c>
      <c r="B10" t="s">
        <v>31</v>
      </c>
      <c r="C10" t="s">
        <v>32</v>
      </c>
      <c r="D10" t="s">
        <v>126</v>
      </c>
      <c r="E10" t="s">
        <v>92</v>
      </c>
      <c r="F10" s="1">
        <v>30</v>
      </c>
      <c r="H10" s="1"/>
      <c r="I10" s="8">
        <f t="shared" si="0"/>
        <v>30</v>
      </c>
      <c r="K10" s="1" t="s">
        <v>108</v>
      </c>
    </row>
    <row r="11" spans="1:14" x14ac:dyDescent="0.25">
      <c r="A11" t="s">
        <v>49</v>
      </c>
      <c r="B11" t="s">
        <v>45</v>
      </c>
      <c r="C11" t="s">
        <v>46</v>
      </c>
      <c r="D11" t="s">
        <v>127</v>
      </c>
      <c r="E11" t="s">
        <v>92</v>
      </c>
      <c r="F11" s="1">
        <v>16</v>
      </c>
      <c r="H11" s="1"/>
      <c r="I11" s="8">
        <f t="shared" si="0"/>
        <v>16</v>
      </c>
      <c r="K11" s="1" t="s">
        <v>108</v>
      </c>
    </row>
    <row r="12" spans="1:14" x14ac:dyDescent="0.25">
      <c r="A12" t="s">
        <v>50</v>
      </c>
      <c r="B12" t="s">
        <v>47</v>
      </c>
      <c r="C12" t="s">
        <v>48</v>
      </c>
      <c r="D12" t="s">
        <v>127</v>
      </c>
      <c r="E12" t="s">
        <v>92</v>
      </c>
      <c r="F12" s="1">
        <v>35</v>
      </c>
      <c r="H12" s="1"/>
      <c r="I12" s="8">
        <f t="shared" si="0"/>
        <v>35</v>
      </c>
      <c r="K12" s="1" t="s">
        <v>108</v>
      </c>
    </row>
    <row r="13" spans="1:14" x14ac:dyDescent="0.25">
      <c r="A13" t="s">
        <v>51</v>
      </c>
      <c r="B13" t="s">
        <v>52</v>
      </c>
      <c r="C13" t="s">
        <v>53</v>
      </c>
      <c r="D13" t="s">
        <v>127</v>
      </c>
      <c r="E13" t="s">
        <v>92</v>
      </c>
      <c r="F13" s="1">
        <v>16</v>
      </c>
      <c r="H13" s="1"/>
      <c r="I13" s="8">
        <f t="shared" si="0"/>
        <v>16</v>
      </c>
      <c r="K13" s="1" t="s">
        <v>108</v>
      </c>
    </row>
    <row r="14" spans="1:14" x14ac:dyDescent="0.25">
      <c r="A14" t="s">
        <v>33</v>
      </c>
      <c r="B14" t="s">
        <v>34</v>
      </c>
      <c r="C14" t="s">
        <v>35</v>
      </c>
      <c r="D14" t="s">
        <v>126</v>
      </c>
      <c r="E14" t="s">
        <v>92</v>
      </c>
      <c r="F14" s="1">
        <v>158</v>
      </c>
      <c r="H14" s="1"/>
      <c r="I14" s="8">
        <f t="shared" si="0"/>
        <v>158</v>
      </c>
      <c r="K14" s="1" t="s">
        <v>108</v>
      </c>
    </row>
    <row r="15" spans="1:14" x14ac:dyDescent="0.25">
      <c r="A15" t="s">
        <v>36</v>
      </c>
      <c r="B15" t="s">
        <v>37</v>
      </c>
      <c r="C15" t="s">
        <v>38</v>
      </c>
      <c r="D15" t="s">
        <v>126</v>
      </c>
      <c r="E15" t="s">
        <v>92</v>
      </c>
      <c r="F15" s="1">
        <v>2</v>
      </c>
      <c r="H15" s="1"/>
      <c r="I15" s="8">
        <f t="shared" si="0"/>
        <v>2</v>
      </c>
      <c r="K15" s="1" t="s">
        <v>108</v>
      </c>
    </row>
    <row r="16" spans="1:14" x14ac:dyDescent="0.25">
      <c r="A16" t="s">
        <v>39</v>
      </c>
      <c r="B16" t="s">
        <v>40</v>
      </c>
      <c r="C16" t="s">
        <v>41</v>
      </c>
      <c r="D16" t="s">
        <v>126</v>
      </c>
      <c r="E16" t="s">
        <v>92</v>
      </c>
      <c r="F16" s="1">
        <v>264</v>
      </c>
      <c r="H16" s="1"/>
      <c r="I16" s="8">
        <f t="shared" si="0"/>
        <v>264</v>
      </c>
      <c r="K16" s="1" t="s">
        <v>108</v>
      </c>
    </row>
    <row r="17" spans="1:11" x14ac:dyDescent="0.25">
      <c r="A17" t="s">
        <v>42</v>
      </c>
      <c r="B17" t="s">
        <v>43</v>
      </c>
      <c r="C17" t="s">
        <v>44</v>
      </c>
      <c r="D17" t="s">
        <v>126</v>
      </c>
      <c r="E17" t="s">
        <v>92</v>
      </c>
      <c r="F17" s="1">
        <v>29</v>
      </c>
      <c r="H17" s="1"/>
      <c r="I17" s="8">
        <f t="shared" si="0"/>
        <v>29</v>
      </c>
      <c r="K17" s="1" t="s">
        <v>108</v>
      </c>
    </row>
    <row r="18" spans="1:11" x14ac:dyDescent="0.25">
      <c r="A18" t="s">
        <v>54</v>
      </c>
      <c r="B18" t="s">
        <v>55</v>
      </c>
      <c r="C18" t="s">
        <v>56</v>
      </c>
      <c r="D18" t="s">
        <v>126</v>
      </c>
      <c r="E18" t="s">
        <v>92</v>
      </c>
      <c r="F18" s="1">
        <v>3</v>
      </c>
      <c r="H18" s="1"/>
      <c r="I18" s="8">
        <f t="shared" si="0"/>
        <v>3</v>
      </c>
      <c r="K18" s="1" t="s">
        <v>108</v>
      </c>
    </row>
    <row r="19" spans="1:11" x14ac:dyDescent="0.25">
      <c r="A19" t="s">
        <v>79</v>
      </c>
      <c r="B19" t="s">
        <v>0</v>
      </c>
      <c r="C19" t="s">
        <v>5</v>
      </c>
      <c r="D19" t="s">
        <v>126</v>
      </c>
      <c r="E19" t="s">
        <v>99</v>
      </c>
      <c r="F19" s="1">
        <v>175</v>
      </c>
      <c r="G19" t="s">
        <v>112</v>
      </c>
      <c r="H19" s="1">
        <v>100</v>
      </c>
      <c r="I19" s="8">
        <f t="shared" si="0"/>
        <v>275</v>
      </c>
    </row>
    <row r="20" spans="1:11" x14ac:dyDescent="0.25">
      <c r="A20" t="s">
        <v>80</v>
      </c>
      <c r="B20" t="s">
        <v>1</v>
      </c>
      <c r="C20" t="s">
        <v>6</v>
      </c>
      <c r="D20" t="s">
        <v>126</v>
      </c>
      <c r="E20" t="s">
        <v>116</v>
      </c>
      <c r="F20" s="1">
        <v>135</v>
      </c>
      <c r="H20" s="1"/>
      <c r="I20" s="8">
        <f t="shared" si="0"/>
        <v>135</v>
      </c>
    </row>
    <row r="21" spans="1:11" x14ac:dyDescent="0.25">
      <c r="A21" t="s">
        <v>81</v>
      </c>
      <c r="B21" t="s">
        <v>7</v>
      </c>
      <c r="C21" t="s">
        <v>8</v>
      </c>
      <c r="D21" t="s">
        <v>126</v>
      </c>
      <c r="E21" t="s">
        <v>102</v>
      </c>
      <c r="F21" s="1">
        <v>150</v>
      </c>
      <c r="G21" t="s">
        <v>113</v>
      </c>
      <c r="H21" s="1">
        <v>150</v>
      </c>
      <c r="I21" s="8">
        <f t="shared" si="0"/>
        <v>300</v>
      </c>
    </row>
    <row r="22" spans="1:11" x14ac:dyDescent="0.25">
      <c r="A22" t="s">
        <v>82</v>
      </c>
      <c r="B22" t="s">
        <v>2</v>
      </c>
      <c r="C22" t="s">
        <v>9</v>
      </c>
      <c r="D22" t="s">
        <v>126</v>
      </c>
      <c r="E22" t="s">
        <v>119</v>
      </c>
      <c r="F22" s="1">
        <v>10</v>
      </c>
      <c r="H22" s="1"/>
      <c r="I22" s="8">
        <f t="shared" si="0"/>
        <v>10</v>
      </c>
    </row>
    <row r="23" spans="1:11" x14ac:dyDescent="0.25">
      <c r="A23" t="s">
        <v>83</v>
      </c>
      <c r="B23" t="s">
        <v>22</v>
      </c>
      <c r="C23" t="s">
        <v>23</v>
      </c>
      <c r="D23" t="s">
        <v>126</v>
      </c>
      <c r="E23" t="s">
        <v>119</v>
      </c>
      <c r="F23" s="1">
        <v>10</v>
      </c>
      <c r="H23" s="1"/>
      <c r="I23" s="8">
        <f t="shared" si="0"/>
        <v>10</v>
      </c>
    </row>
    <row r="24" spans="1:11" x14ac:dyDescent="0.25">
      <c r="A24" t="s">
        <v>84</v>
      </c>
      <c r="B24" t="s">
        <v>24</v>
      </c>
      <c r="C24" t="s">
        <v>25</v>
      </c>
      <c r="D24" t="s">
        <v>126</v>
      </c>
      <c r="E24" t="s">
        <v>114</v>
      </c>
      <c r="F24" s="1">
        <v>70</v>
      </c>
      <c r="H24" s="1"/>
      <c r="I24" s="8">
        <f t="shared" si="0"/>
        <v>70</v>
      </c>
    </row>
    <row r="25" spans="1:11" x14ac:dyDescent="0.25">
      <c r="A25" t="s">
        <v>85</v>
      </c>
      <c r="B25" t="s">
        <v>62</v>
      </c>
      <c r="C25" t="s">
        <v>63</v>
      </c>
      <c r="D25" t="s">
        <v>126</v>
      </c>
      <c r="E25" t="s">
        <v>123</v>
      </c>
      <c r="F25" s="1">
        <v>40</v>
      </c>
      <c r="G25" s="1" t="s">
        <v>129</v>
      </c>
      <c r="H25" s="1">
        <v>38</v>
      </c>
      <c r="I25" s="8">
        <f t="shared" si="0"/>
        <v>78</v>
      </c>
      <c r="K25" s="1" t="s">
        <v>108</v>
      </c>
    </row>
    <row r="26" spans="1:11" x14ac:dyDescent="0.25">
      <c r="A26" t="s">
        <v>86</v>
      </c>
      <c r="B26" t="s">
        <v>69</v>
      </c>
      <c r="C26" t="s">
        <v>70</v>
      </c>
      <c r="D26" t="s">
        <v>126</v>
      </c>
      <c r="E26" t="s">
        <v>123</v>
      </c>
      <c r="F26" s="1">
        <v>40</v>
      </c>
      <c r="G26" s="1" t="s">
        <v>130</v>
      </c>
      <c r="H26" s="1">
        <v>22</v>
      </c>
      <c r="I26" s="8">
        <f t="shared" si="0"/>
        <v>62</v>
      </c>
      <c r="K26" s="1" t="s">
        <v>108</v>
      </c>
    </row>
    <row r="27" spans="1:11" x14ac:dyDescent="0.25">
      <c r="A27" t="s">
        <v>64</v>
      </c>
      <c r="B27" t="s">
        <v>71</v>
      </c>
      <c r="C27" t="s">
        <v>128</v>
      </c>
      <c r="D27" t="s">
        <v>127</v>
      </c>
      <c r="E27" t="s">
        <v>103</v>
      </c>
      <c r="F27" s="1">
        <v>20</v>
      </c>
      <c r="H27" s="1"/>
      <c r="I27" s="8">
        <f t="shared" si="0"/>
        <v>20</v>
      </c>
      <c r="K27" s="1" t="s">
        <v>108</v>
      </c>
    </row>
    <row r="28" spans="1:11" x14ac:dyDescent="0.25">
      <c r="A28" t="s">
        <v>65</v>
      </c>
      <c r="B28" t="s">
        <v>72</v>
      </c>
      <c r="C28" t="s">
        <v>73</v>
      </c>
      <c r="D28" t="s">
        <v>127</v>
      </c>
      <c r="E28" t="s">
        <v>103</v>
      </c>
      <c r="F28" s="1">
        <v>20</v>
      </c>
      <c r="H28" s="1"/>
      <c r="I28" s="8">
        <f t="shared" si="0"/>
        <v>20</v>
      </c>
      <c r="K28" s="1" t="s">
        <v>108</v>
      </c>
    </row>
    <row r="29" spans="1:11" x14ac:dyDescent="0.25">
      <c r="A29" t="s">
        <v>13</v>
      </c>
      <c r="B29" t="s">
        <v>14</v>
      </c>
      <c r="C29" t="s">
        <v>15</v>
      </c>
      <c r="D29" t="s">
        <v>126</v>
      </c>
      <c r="E29" t="s">
        <v>117</v>
      </c>
      <c r="F29" s="1">
        <v>54</v>
      </c>
      <c r="G29" t="s">
        <v>119</v>
      </c>
      <c r="H29" s="1">
        <v>10</v>
      </c>
      <c r="I29" s="8">
        <f t="shared" si="0"/>
        <v>64</v>
      </c>
    </row>
    <row r="30" spans="1:11" x14ac:dyDescent="0.25">
      <c r="A30" t="s">
        <v>57</v>
      </c>
      <c r="B30" t="s">
        <v>58</v>
      </c>
      <c r="C30" t="s">
        <v>59</v>
      </c>
      <c r="D30" t="s">
        <v>127</v>
      </c>
      <c r="E30" t="s">
        <v>118</v>
      </c>
      <c r="F30" s="1">
        <v>45</v>
      </c>
      <c r="H30" s="1"/>
      <c r="I30" s="8">
        <f t="shared" si="0"/>
        <v>45</v>
      </c>
      <c r="K30" s="1" t="s">
        <v>108</v>
      </c>
    </row>
    <row r="31" spans="1:11" x14ac:dyDescent="0.25">
      <c r="A31" t="s">
        <v>66</v>
      </c>
      <c r="B31" t="s">
        <v>67</v>
      </c>
      <c r="C31" t="s">
        <v>68</v>
      </c>
      <c r="D31" t="s">
        <v>126</v>
      </c>
      <c r="E31" t="s">
        <v>103</v>
      </c>
      <c r="F31" s="1">
        <v>20</v>
      </c>
      <c r="H31" s="1"/>
      <c r="I31" s="8">
        <f t="shared" si="0"/>
        <v>20</v>
      </c>
      <c r="K31" s="1" t="s">
        <v>108</v>
      </c>
    </row>
    <row r="32" spans="1:11" x14ac:dyDescent="0.25">
      <c r="I32" s="8"/>
    </row>
    <row r="33" spans="1:9" x14ac:dyDescent="0.25">
      <c r="A33" t="s">
        <v>89</v>
      </c>
      <c r="C33" t="s">
        <v>88</v>
      </c>
      <c r="I33" s="9"/>
    </row>
    <row r="34" spans="1:9" x14ac:dyDescent="0.25">
      <c r="A34" t="s">
        <v>89</v>
      </c>
      <c r="C34" t="s">
        <v>90</v>
      </c>
      <c r="I34" s="9"/>
    </row>
    <row r="35" spans="1:9" x14ac:dyDescent="0.25">
      <c r="A35" t="s">
        <v>89</v>
      </c>
      <c r="C35" t="s">
        <v>91</v>
      </c>
      <c r="I35" s="9"/>
    </row>
    <row r="37" spans="1:9" x14ac:dyDescent="0.25">
      <c r="A37" t="s">
        <v>93</v>
      </c>
    </row>
  </sheetData>
  <autoFilter ref="A3:I27" xr:uid="{C32B24E8-216F-4655-8EEB-AF9A2DA152E7}">
    <sortState ref="A4:I31">
      <sortCondition ref="A3:A27"/>
    </sortState>
  </autoFilter>
  <mergeCells count="2">
    <mergeCell ref="A1:N1"/>
    <mergeCell ref="A2:N2"/>
  </mergeCells>
  <printOptions gridLines="1"/>
  <pageMargins left="0.7" right="0.7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Jennifer.Severson</dc:creator>
  <cp:lastModifiedBy>Jennifer.Severson</cp:lastModifiedBy>
  <cp:lastPrinted>2024-03-15T20:41:28Z</cp:lastPrinted>
  <dcterms:created xsi:type="dcterms:W3CDTF">2024-03-14T18:40:55Z</dcterms:created>
  <dcterms:modified xsi:type="dcterms:W3CDTF">2024-03-15T21:02:05Z</dcterms:modified>
</cp:coreProperties>
</file>